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I:\Administration\PRIVATE\Business Office\Bids - RFP\RFP 2024-08-01 RED OAK MIDDLE SCHOOL #2-TECHNOLOGY PACKAGE\"/>
    </mc:Choice>
  </mc:AlternateContent>
  <xr:revisionPtr revIDLastSave="0" documentId="13_ncr:1_{16404D5D-873C-4826-A6F7-874D281D9651}" xr6:coauthVersionLast="36" xr6:coauthVersionMax="36" xr10:uidLastSave="{00000000-0000-0000-0000-000000000000}"/>
  <bookViews>
    <workbookView xWindow="-120" yWindow="-120" windowWidth="29040" windowHeight="15720" xr2:uid="{A8904963-9915-4652-B6F0-E96C4126B8DD}"/>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D17" i="1"/>
  <c r="E17" i="1"/>
  <c r="F17" i="1"/>
  <c r="H17" i="1"/>
  <c r="B17" i="1"/>
</calcChain>
</file>

<file path=xl/sharedStrings.xml><?xml version="1.0" encoding="utf-8"?>
<sst xmlns="http://schemas.openxmlformats.org/spreadsheetml/2006/main" count="28" uniqueCount="24">
  <si>
    <t>Summary Evaluation Form</t>
  </si>
  <si>
    <t>RED OAK MIDDLE SCHOOL #2 TECHNOLOGY PACKAGE</t>
  </si>
  <si>
    <t>RFP # 2024-08-01</t>
  </si>
  <si>
    <t>PARAMETERS:</t>
  </si>
  <si>
    <t>The purchase price of proposed products and services</t>
  </si>
  <si>
    <t>The reputation of the vendor and vendor's godds and services</t>
  </si>
  <si>
    <t>The quality of the vendor's goods and services</t>
  </si>
  <si>
    <t>The extent to which the goods or services meet the district's needs</t>
  </si>
  <si>
    <t>The impact on the district to comply with laws and rules relating to historically underutilized businesses</t>
  </si>
  <si>
    <t>The long-term cost to the district to acquire the vendor's goods and services</t>
  </si>
  <si>
    <t>For a contract for goods and services, other than goods or services related to telecommunications and information services, building construction and maintenance or instructional materials, whether the vendor or vendor's ultimate parent company or majority owner: (A) Has its principal place of business in this state; and (B) employs at least 500 persons in this state</t>
  </si>
  <si>
    <t>Any other relevant factor specifically listed in this request for bids and proposals</t>
  </si>
  <si>
    <t>MAX POINTS</t>
  </si>
  <si>
    <t>Infrastructure/Cabling/Grounding/Firestopping</t>
  </si>
  <si>
    <t>VENDOR</t>
  </si>
  <si>
    <t>Physical Security/Access Control/Cameras</t>
  </si>
  <si>
    <t>Communications/Phones</t>
  </si>
  <si>
    <t>ADVANCED CONNECTIONS, INC</t>
  </si>
  <si>
    <t>NETWORK CABLING SERVICES, INC.</t>
  </si>
  <si>
    <t>SUPERIOR FIBER &amp; DATA SERVICES, INC</t>
  </si>
  <si>
    <t>KLC VIDEO SECURITY</t>
  </si>
  <si>
    <t>UDT(UNITED DATA TECHNOLOGIES)</t>
  </si>
  <si>
    <t>PROJECT:</t>
  </si>
  <si>
    <t>The vendor's past relationshp with the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</si>
</sst>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Aptos Narrow"/>
      <family val="2"/>
      <scheme val="minor"/>
    </font>
    <font>
      <b/>
      <sz val="11"/>
      <color theme="1"/>
      <name val="Aptos Narrow"/>
      <family val="2"/>
      <scheme val="minor"/>
    </font>
    <font>
      <sz val="9"/>
      <color theme="1"/>
      <name val="Aptos Narrow"/>
      <family val="2"/>
      <scheme val="minor"/>
    </font>
    <font>
      <b/>
      <sz val="18"/>
      <color theme="1"/>
      <name val="Aptos Narrow"/>
      <family val="2"/>
      <scheme val="minor"/>
    </font>
    <font>
      <b/>
      <sz val="14"/>
      <color theme="1"/>
      <name val="Aptos Narrow"/>
      <family val="2"/>
      <scheme val="minor"/>
    </font>
    <font>
      <b/>
      <sz val="16"/>
      <color theme="1"/>
      <name val="Aptos Narrow"/>
      <family val="2"/>
      <scheme val="minor"/>
    </font>
    <font>
      <sz val="10"/>
      <color theme="1"/>
      <name val="Aptos Narrow"/>
      <family val="2"/>
      <scheme val="minor"/>
    </font>
    <font>
      <b/>
      <sz val="11"/>
      <color theme="1"/>
      <name val="Aptos Narrow"/>
      <scheme val="minor"/>
    </font>
  </fonts>
  <fills count="5">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1"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style="thick">
        <color indexed="64"/>
      </left>
      <right style="thick">
        <color indexed="64"/>
      </right>
      <top style="thin">
        <color indexed="64"/>
      </top>
      <bottom style="thick">
        <color indexed="64"/>
      </bottom>
      <diagonal/>
    </border>
    <border>
      <left/>
      <right/>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thin">
        <color indexed="64"/>
      </bottom>
      <diagonal/>
    </border>
    <border>
      <left/>
      <right style="thick">
        <color indexed="64"/>
      </right>
      <top style="thin">
        <color indexed="64"/>
      </top>
      <bottom style="thin">
        <color indexed="64"/>
      </bottom>
      <diagonal/>
    </border>
    <border>
      <left/>
      <right style="thick">
        <color indexed="64"/>
      </right>
      <top style="thick">
        <color indexed="64"/>
      </top>
      <bottom/>
      <diagonal/>
    </border>
    <border>
      <left/>
      <right style="thick">
        <color indexed="64"/>
      </right>
      <top/>
      <bottom style="thin">
        <color indexed="64"/>
      </bottom>
      <diagonal/>
    </border>
    <border>
      <left style="thick">
        <color indexed="64"/>
      </left>
      <right style="thick">
        <color indexed="64"/>
      </right>
      <top/>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s>
  <cellStyleXfs count="1">
    <xf numFmtId="0" fontId="0" fillId="0" borderId="0"/>
  </cellStyleXfs>
  <cellXfs count="63">
    <xf numFmtId="0" fontId="0" fillId="0" borderId="0" xfId="0"/>
    <xf numFmtId="0" fontId="1" fillId="0" borderId="0" xfId="0" applyFont="1" applyAlignment="1"/>
    <xf numFmtId="0" fontId="3" fillId="0" borderId="0" xfId="0" applyFont="1" applyAlignment="1"/>
    <xf numFmtId="0" fontId="0" fillId="2" borderId="5" xfId="0" applyFill="1" applyBorder="1"/>
    <xf numFmtId="0" fontId="0" fillId="2" borderId="1" xfId="0" applyFill="1" applyBorder="1"/>
    <xf numFmtId="0" fontId="0" fillId="2" borderId="3" xfId="0" applyFill="1" applyBorder="1"/>
    <xf numFmtId="0" fontId="0" fillId="2" borderId="2" xfId="0" applyFill="1" applyBorder="1"/>
    <xf numFmtId="0" fontId="0" fillId="0" borderId="10" xfId="0" applyBorder="1" applyAlignment="1">
      <alignment horizontal="center" vertical="center" wrapText="1"/>
    </xf>
    <xf numFmtId="0" fontId="0" fillId="0" borderId="0" xfId="0" applyBorder="1"/>
    <xf numFmtId="0" fontId="0" fillId="0" borderId="9" xfId="0" applyBorder="1"/>
    <xf numFmtId="0" fontId="0" fillId="3" borderId="27" xfId="0" applyFill="1" applyBorder="1" applyAlignment="1">
      <alignment horizontal="center" wrapText="1"/>
    </xf>
    <xf numFmtId="0" fontId="6" fillId="3" borderId="11" xfId="0" applyFont="1" applyFill="1" applyBorder="1"/>
    <xf numFmtId="0" fontId="6" fillId="3" borderId="1" xfId="0" applyFont="1" applyFill="1" applyBorder="1"/>
    <xf numFmtId="0" fontId="6" fillId="3" borderId="8" xfId="0" applyFont="1" applyFill="1" applyBorder="1"/>
    <xf numFmtId="0" fontId="0" fillId="4" borderId="4" xfId="0" applyFill="1" applyBorder="1" applyAlignment="1">
      <alignment horizontal="center" vertical="center" wrapText="1"/>
    </xf>
    <xf numFmtId="0" fontId="0" fillId="3" borderId="1" xfId="0" applyFill="1" applyBorder="1" applyAlignment="1">
      <alignment horizontal="center" vertical="center" wrapText="1"/>
    </xf>
    <xf numFmtId="0" fontId="0" fillId="2" borderId="7" xfId="0" applyFill="1" applyBorder="1"/>
    <xf numFmtId="0" fontId="0" fillId="2" borderId="8" xfId="0" applyFill="1" applyBorder="1"/>
    <xf numFmtId="0" fontId="0" fillId="2" borderId="6" xfId="0" applyFill="1" applyBorder="1"/>
    <xf numFmtId="0" fontId="0" fillId="2" borderId="11" xfId="0" applyFill="1" applyBorder="1"/>
    <xf numFmtId="0" fontId="0" fillId="0" borderId="14" xfId="0"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0" fillId="0" borderId="19" xfId="0" applyBorder="1" applyAlignment="1">
      <alignment horizontal="center" vertical="center"/>
    </xf>
    <xf numFmtId="0" fontId="2" fillId="3" borderId="6" xfId="0" applyFont="1" applyFill="1" applyBorder="1"/>
    <xf numFmtId="0" fontId="0" fillId="0" borderId="10" xfId="0" applyBorder="1" applyAlignment="1">
      <alignment horizontal="left" vertical="center" wrapText="1"/>
    </xf>
    <xf numFmtId="0" fontId="0" fillId="0" borderId="11"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0" fillId="3" borderId="1" xfId="0" applyFill="1" applyBorder="1" applyAlignment="1">
      <alignment horizontal="center"/>
    </xf>
    <xf numFmtId="0" fontId="0" fillId="0" borderId="15" xfId="0" applyBorder="1" applyAlignment="1">
      <alignment horizontal="center"/>
    </xf>
    <xf numFmtId="0" fontId="0" fillId="3" borderId="16" xfId="0" applyFill="1" applyBorder="1" applyAlignment="1">
      <alignment horizontal="center"/>
    </xf>
    <xf numFmtId="0" fontId="0" fillId="0" borderId="17" xfId="0" applyBorder="1" applyAlignment="1">
      <alignment horizontal="center"/>
    </xf>
    <xf numFmtId="0" fontId="7" fillId="0" borderId="0" xfId="0" applyFont="1" applyAlignment="1">
      <alignment horizontal="center" vertical="center"/>
    </xf>
    <xf numFmtId="0" fontId="7" fillId="0" borderId="18" xfId="0" applyFont="1" applyBorder="1" applyAlignment="1">
      <alignment horizontal="center" vertical="center"/>
    </xf>
    <xf numFmtId="0" fontId="0" fillId="3" borderId="19" xfId="0" applyFill="1" applyBorder="1" applyAlignment="1">
      <alignment horizontal="center"/>
    </xf>
    <xf numFmtId="0" fontId="0" fillId="3" borderId="30" xfId="0" applyFill="1"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4" xfId="0" applyBorder="1" applyAlignment="1">
      <alignment horizontal="center"/>
    </xf>
    <xf numFmtId="0" fontId="0" fillId="0" borderId="32" xfId="0" applyBorder="1" applyAlignment="1">
      <alignment horizontal="center"/>
    </xf>
    <xf numFmtId="0" fontId="0" fillId="0" borderId="31" xfId="0" applyBorder="1" applyAlignment="1">
      <alignment horizontal="center"/>
    </xf>
    <xf numFmtId="0" fontId="0" fillId="3" borderId="14" xfId="0" applyFill="1" applyBorder="1" applyAlignment="1">
      <alignment horizontal="center"/>
    </xf>
    <xf numFmtId="0" fontId="0" fillId="3" borderId="29" xfId="0" applyFill="1" applyBorder="1" applyAlignment="1">
      <alignment horizontal="center"/>
    </xf>
    <xf numFmtId="0" fontId="0" fillId="3" borderId="28" xfId="0" applyFill="1" applyBorder="1" applyAlignment="1">
      <alignment horizontal="center"/>
    </xf>
    <xf numFmtId="0" fontId="0" fillId="3" borderId="9" xfId="0" applyFill="1" applyBorder="1" applyAlignment="1">
      <alignment horizontal="center"/>
    </xf>
    <xf numFmtId="0" fontId="6" fillId="3" borderId="11" xfId="0" applyFont="1" applyFill="1" applyBorder="1" applyAlignment="1">
      <alignment horizontal="center"/>
    </xf>
    <xf numFmtId="0" fontId="6" fillId="3" borderId="10" xfId="0" applyFont="1" applyFill="1" applyBorder="1" applyAlignment="1">
      <alignment horizontal="center"/>
    </xf>
    <xf numFmtId="0" fontId="0" fillId="3" borderId="4" xfId="0" applyFill="1" applyBorder="1" applyAlignment="1">
      <alignment horizontal="center" vertical="center" wrapText="1"/>
    </xf>
    <xf numFmtId="0" fontId="0" fillId="3" borderId="8" xfId="0" applyFill="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4" fillId="0" borderId="20" xfId="0" applyFont="1" applyBorder="1" applyAlignment="1">
      <alignment horizontal="center"/>
    </xf>
    <xf numFmtId="0" fontId="4" fillId="0" borderId="0" xfId="0" applyFont="1" applyAlignment="1">
      <alignment horizontal="center"/>
    </xf>
    <xf numFmtId="0" fontId="3" fillId="0" borderId="0" xfId="0" applyFont="1" applyAlignment="1">
      <alignment horizontal="center"/>
    </xf>
    <xf numFmtId="0" fontId="5" fillId="0" borderId="26" xfId="0" applyFont="1" applyBorder="1" applyAlignment="1">
      <alignment horizontal="center" vertical="center"/>
    </xf>
    <xf numFmtId="0" fontId="5" fillId="0" borderId="12" xfId="0" applyFont="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1" xfId="0" applyFont="1" applyBorder="1" applyAlignment="1">
      <alignment horizontal="center" vertical="center"/>
    </xf>
    <xf numFmtId="0" fontId="1" fillId="0" borderId="2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1D53F-95A6-4B0D-B4F4-87FE1FF83B03}">
  <sheetPr>
    <pageSetUpPr fitToPage="1"/>
  </sheetPr>
  <dimension ref="A1:V17"/>
  <sheetViews>
    <sheetView tabSelected="1" workbookViewId="0">
      <selection activeCell="E20" sqref="E20"/>
    </sheetView>
  </sheetViews>
  <sheetFormatPr defaultRowHeight="14.25"/>
  <cols>
    <col min="1" max="1" width="29.625" customWidth="1"/>
    <col min="2" max="2" width="9.875" customWidth="1"/>
    <col min="3" max="5" width="18.375" customWidth="1"/>
    <col min="6" max="6" width="8.375" customWidth="1"/>
    <col min="7" max="7" width="18.375" customWidth="1"/>
    <col min="9" max="9" width="18.375" customWidth="1"/>
  </cols>
  <sheetData>
    <row r="1" spans="1:22" ht="23.25">
      <c r="A1" s="55" t="s">
        <v>0</v>
      </c>
      <c r="B1" s="55"/>
      <c r="C1" s="55"/>
      <c r="D1" s="55"/>
      <c r="E1" s="55"/>
      <c r="F1" s="55"/>
      <c r="G1" s="55"/>
      <c r="H1" s="55"/>
      <c r="I1" s="55"/>
      <c r="J1" s="2"/>
      <c r="K1" s="2"/>
      <c r="L1" s="2"/>
      <c r="M1" s="2"/>
      <c r="N1" s="2"/>
      <c r="O1" s="2"/>
      <c r="P1" s="2"/>
      <c r="Q1" s="2"/>
      <c r="R1" s="2"/>
      <c r="S1" s="2"/>
      <c r="T1" s="2"/>
      <c r="U1" s="2"/>
      <c r="V1" s="2"/>
    </row>
    <row r="2" spans="1:22" ht="18">
      <c r="A2" s="54" t="s">
        <v>22</v>
      </c>
      <c r="B2" s="54"/>
      <c r="C2" s="54"/>
      <c r="D2" s="54"/>
      <c r="E2" s="54"/>
      <c r="F2" s="54"/>
      <c r="G2" s="54"/>
      <c r="H2" s="54"/>
      <c r="I2" s="54"/>
      <c r="J2" s="1"/>
      <c r="K2" s="1"/>
      <c r="L2" s="1"/>
      <c r="M2" s="1"/>
      <c r="N2" s="1"/>
      <c r="O2" s="1"/>
      <c r="P2" s="1"/>
      <c r="Q2" s="1"/>
      <c r="R2" s="1"/>
      <c r="S2" s="1"/>
      <c r="T2" s="1"/>
      <c r="U2" s="1"/>
      <c r="V2" s="1"/>
    </row>
    <row r="3" spans="1:22" ht="21.75" customHeight="1" thickBot="1">
      <c r="A3" s="53" t="s">
        <v>1</v>
      </c>
      <c r="B3" s="53"/>
      <c r="C3" s="53"/>
      <c r="D3" s="53"/>
      <c r="E3" s="53"/>
      <c r="F3" s="53"/>
      <c r="G3" s="53"/>
      <c r="H3" s="53"/>
      <c r="I3" s="53"/>
      <c r="J3" s="1"/>
      <c r="K3" s="1"/>
      <c r="L3" s="1"/>
      <c r="M3" s="1"/>
      <c r="N3" s="1"/>
      <c r="O3" s="1"/>
      <c r="P3" s="1"/>
      <c r="Q3" s="1"/>
      <c r="R3" s="1"/>
      <c r="S3" s="1"/>
      <c r="T3" s="1"/>
      <c r="U3" s="1"/>
      <c r="V3" s="1"/>
    </row>
    <row r="4" spans="1:22" ht="36.75" customHeight="1" thickTop="1">
      <c r="A4" s="56" t="s">
        <v>2</v>
      </c>
      <c r="B4" s="8"/>
      <c r="C4" s="58" t="s">
        <v>13</v>
      </c>
      <c r="D4" s="59"/>
      <c r="E4" s="60"/>
      <c r="F4" s="58" t="s">
        <v>15</v>
      </c>
      <c r="G4" s="60"/>
      <c r="H4" s="61" t="s">
        <v>16</v>
      </c>
      <c r="I4" s="62"/>
      <c r="J4" s="9"/>
    </row>
    <row r="5" spans="1:22" ht="15.75" customHeight="1">
      <c r="A5" s="57"/>
      <c r="B5" s="8"/>
      <c r="C5" s="11" t="s">
        <v>14</v>
      </c>
      <c r="D5" s="12" t="s">
        <v>14</v>
      </c>
      <c r="E5" s="13" t="s">
        <v>14</v>
      </c>
      <c r="F5" s="47" t="s">
        <v>14</v>
      </c>
      <c r="G5" s="48"/>
      <c r="H5" s="47" t="s">
        <v>14</v>
      </c>
      <c r="I5" s="48"/>
    </row>
    <row r="6" spans="1:22" ht="62.25" customHeight="1">
      <c r="A6" s="57"/>
      <c r="B6" s="10" t="s">
        <v>12</v>
      </c>
      <c r="C6" s="14" t="s">
        <v>17</v>
      </c>
      <c r="D6" s="15" t="s">
        <v>18</v>
      </c>
      <c r="E6" s="7" t="s">
        <v>19</v>
      </c>
      <c r="F6" s="49" t="s">
        <v>20</v>
      </c>
      <c r="G6" s="50"/>
      <c r="H6" s="51" t="s">
        <v>21</v>
      </c>
      <c r="I6" s="52"/>
    </row>
    <row r="7" spans="1:22" ht="15" thickBot="1">
      <c r="A7" s="24" t="s">
        <v>3</v>
      </c>
      <c r="B7" s="3"/>
      <c r="C7" s="6"/>
      <c r="D7" s="4"/>
      <c r="E7" s="5"/>
      <c r="F7" s="16"/>
      <c r="G7" s="18"/>
      <c r="H7" s="19"/>
      <c r="I7" s="17"/>
      <c r="J7" s="9"/>
    </row>
    <row r="8" spans="1:22" ht="28.5" hidden="1">
      <c r="A8" s="25" t="s">
        <v>4</v>
      </c>
      <c r="B8" s="20">
        <v>30</v>
      </c>
      <c r="C8" s="28">
        <v>28.57</v>
      </c>
      <c r="D8" s="29">
        <v>21.8</v>
      </c>
      <c r="E8" s="27">
        <v>26.25</v>
      </c>
      <c r="F8" s="43">
        <v>27.14</v>
      </c>
      <c r="G8" s="44"/>
      <c r="H8" s="37">
        <v>27.14</v>
      </c>
      <c r="I8" s="38"/>
      <c r="J8" s="9"/>
    </row>
    <row r="9" spans="1:22" ht="28.5" hidden="1">
      <c r="A9" s="25" t="s">
        <v>5</v>
      </c>
      <c r="B9" s="21">
        <v>15</v>
      </c>
      <c r="C9" s="26">
        <v>10.86</v>
      </c>
      <c r="D9" s="29">
        <v>12.43</v>
      </c>
      <c r="E9" s="27">
        <v>11.43</v>
      </c>
      <c r="F9" s="43">
        <v>11.86</v>
      </c>
      <c r="G9" s="43"/>
      <c r="H9" s="37">
        <v>11.43</v>
      </c>
      <c r="I9" s="39"/>
    </row>
    <row r="10" spans="1:22" ht="28.5" hidden="1">
      <c r="A10" s="25" t="s">
        <v>6</v>
      </c>
      <c r="B10" s="20">
        <v>15</v>
      </c>
      <c r="C10" s="28">
        <v>12.43</v>
      </c>
      <c r="D10" s="29">
        <v>13.14</v>
      </c>
      <c r="E10" s="27">
        <v>13.71</v>
      </c>
      <c r="F10" s="43">
        <v>13.57</v>
      </c>
      <c r="G10" s="44"/>
      <c r="H10" s="37">
        <v>13.86</v>
      </c>
      <c r="I10" s="39"/>
    </row>
    <row r="11" spans="1:22" ht="28.5" hidden="1">
      <c r="A11" s="25" t="s">
        <v>7</v>
      </c>
      <c r="B11" s="22">
        <v>20</v>
      </c>
      <c r="C11" s="28">
        <v>14.43</v>
      </c>
      <c r="D11" s="29">
        <v>17.71</v>
      </c>
      <c r="E11" s="27">
        <v>19.29</v>
      </c>
      <c r="F11" s="43">
        <v>18.14</v>
      </c>
      <c r="G11" s="44"/>
      <c r="H11" s="37">
        <v>18.71</v>
      </c>
      <c r="I11" s="39"/>
    </row>
    <row r="12" spans="1:22" ht="28.5" hidden="1">
      <c r="A12" s="25" t="s">
        <v>23</v>
      </c>
      <c r="B12" s="20">
        <v>5</v>
      </c>
      <c r="C12" s="28">
        <v>0.36</v>
      </c>
      <c r="D12" s="29">
        <v>0.36</v>
      </c>
      <c r="E12" s="27">
        <v>3.14</v>
      </c>
      <c r="F12" s="45">
        <v>4.07</v>
      </c>
      <c r="G12" s="46"/>
      <c r="H12" s="37">
        <v>0.36</v>
      </c>
      <c r="I12" s="39"/>
    </row>
    <row r="13" spans="1:22" ht="57" hidden="1">
      <c r="A13" s="25" t="s">
        <v>8</v>
      </c>
      <c r="B13" s="21">
        <v>1</v>
      </c>
      <c r="C13" s="26">
        <v>0.86</v>
      </c>
      <c r="D13" s="29">
        <v>0.86</v>
      </c>
      <c r="E13" s="27">
        <v>0.86</v>
      </c>
      <c r="F13" s="43">
        <v>0.86</v>
      </c>
      <c r="G13" s="44"/>
      <c r="H13" s="37">
        <v>0.86</v>
      </c>
      <c r="I13" s="39"/>
    </row>
    <row r="14" spans="1:22" ht="42.75" hidden="1">
      <c r="A14" s="25" t="s">
        <v>9</v>
      </c>
      <c r="B14" s="20">
        <v>4</v>
      </c>
      <c r="C14" s="28">
        <v>3.43</v>
      </c>
      <c r="D14" s="29">
        <v>3.43</v>
      </c>
      <c r="E14" s="27">
        <v>3.71</v>
      </c>
      <c r="F14" s="43">
        <v>3.57</v>
      </c>
      <c r="G14" s="43"/>
      <c r="H14" s="40">
        <v>3.43</v>
      </c>
      <c r="I14" s="39"/>
    </row>
    <row r="15" spans="1:22" ht="185.25" hidden="1">
      <c r="A15" s="25" t="s">
        <v>10</v>
      </c>
      <c r="B15" s="20">
        <v>0</v>
      </c>
      <c r="C15" s="26">
        <v>0</v>
      </c>
      <c r="D15" s="29">
        <v>0</v>
      </c>
      <c r="E15" s="27">
        <v>0</v>
      </c>
      <c r="F15" s="43">
        <v>0</v>
      </c>
      <c r="G15" s="44"/>
      <c r="H15" s="37">
        <v>0</v>
      </c>
      <c r="I15" s="39"/>
    </row>
    <row r="16" spans="1:22" ht="43.5" hidden="1" thickBot="1">
      <c r="A16" s="25" t="s">
        <v>11</v>
      </c>
      <c r="B16" s="23">
        <v>10</v>
      </c>
      <c r="C16" s="30">
        <v>7.29</v>
      </c>
      <c r="D16" s="31">
        <v>8.43</v>
      </c>
      <c r="E16" s="32">
        <v>9</v>
      </c>
      <c r="F16" s="35">
        <v>8.2899999999999991</v>
      </c>
      <c r="G16" s="36"/>
      <c r="H16" s="41">
        <v>8.57</v>
      </c>
      <c r="I16" s="42"/>
    </row>
    <row r="17" spans="2:9" ht="15.75" thickTop="1">
      <c r="B17" s="33">
        <f>SUM(B8:B16)</f>
        <v>100</v>
      </c>
      <c r="C17" s="33">
        <f t="shared" ref="C17:H17" si="0">SUM(C8:C16)</f>
        <v>78.23</v>
      </c>
      <c r="D17" s="33">
        <f t="shared" si="0"/>
        <v>78.160000000000025</v>
      </c>
      <c r="E17" s="33">
        <f t="shared" si="0"/>
        <v>87.39</v>
      </c>
      <c r="F17" s="34">
        <f t="shared" si="0"/>
        <v>87.5</v>
      </c>
      <c r="G17" s="34"/>
      <c r="H17" s="34">
        <f t="shared" si="0"/>
        <v>84.360000000000014</v>
      </c>
      <c r="I17" s="34"/>
    </row>
  </sheetData>
  <mergeCells count="31">
    <mergeCell ref="A3:I3"/>
    <mergeCell ref="A2:I2"/>
    <mergeCell ref="A1:I1"/>
    <mergeCell ref="A4:A6"/>
    <mergeCell ref="C4:E4"/>
    <mergeCell ref="F4:G4"/>
    <mergeCell ref="F5:G5"/>
    <mergeCell ref="H4:I4"/>
    <mergeCell ref="F12:G12"/>
    <mergeCell ref="F13:G13"/>
    <mergeCell ref="F14:G14"/>
    <mergeCell ref="F15:G15"/>
    <mergeCell ref="H5:I5"/>
    <mergeCell ref="F6:G6"/>
    <mergeCell ref="H6:I6"/>
    <mergeCell ref="F17:G17"/>
    <mergeCell ref="H17:I17"/>
    <mergeCell ref="F16:G16"/>
    <mergeCell ref="H8:I8"/>
    <mergeCell ref="H9:I9"/>
    <mergeCell ref="H10:I10"/>
    <mergeCell ref="H11:I11"/>
    <mergeCell ref="H12:I12"/>
    <mergeCell ref="H13:I13"/>
    <mergeCell ref="H14:I14"/>
    <mergeCell ref="H15:I15"/>
    <mergeCell ref="H16:I16"/>
    <mergeCell ref="F8:G8"/>
    <mergeCell ref="F9:G9"/>
    <mergeCell ref="F10:G10"/>
    <mergeCell ref="F11:G11"/>
  </mergeCells>
  <pageMargins left="0.7" right="0.7" top="0.75" bottom="0.75" header="0.3" footer="0.3"/>
  <pageSetup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Crutchfield, Joshua</dc:creator>
  <cp:lastModifiedBy>Phillips, Julie</cp:lastModifiedBy>
  <cp:lastPrinted>2024-10-10T17:55:51Z</cp:lastPrinted>
  <dcterms:created xsi:type="dcterms:W3CDTF">2024-10-09T12:59:14Z</dcterms:created>
  <dcterms:modified xsi:type="dcterms:W3CDTF">2024-10-25T14:18:46Z</dcterms:modified>
</cp:coreProperties>
</file>